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PAYLAŞIM KLASÖRÜ\TEKLİFLER\"/>
    </mc:Choice>
  </mc:AlternateContent>
  <xr:revisionPtr revIDLastSave="0" documentId="13_ncr:1_{4BCDF7D9-1615-40F9-83D5-DEFE1370B44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ayfa1" sheetId="1" r:id="rId1"/>
    <sheet name="Sayfa2" sheetId="2" r:id="rId2"/>
    <sheet name="Sayfa3" sheetId="3" r:id="rId3"/>
  </sheets>
  <definedNames>
    <definedName name="_GoBack" localSheetId="0">Sayfa1!$A$36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13" i="1" l="1"/>
  <c r="I12" i="1"/>
  <c r="I21" i="1" l="1"/>
  <c r="I22" i="1" s="1"/>
  <c r="I23" i="1" l="1"/>
</calcChain>
</file>

<file path=xl/sharedStrings.xml><?xml version="1.0" encoding="utf-8"?>
<sst xmlns="http://schemas.openxmlformats.org/spreadsheetml/2006/main" count="22" uniqueCount="22">
  <si>
    <t>FİRMA</t>
  </si>
  <si>
    <t>YETKİLİ</t>
  </si>
  <si>
    <t>S.No</t>
  </si>
  <si>
    <t xml:space="preserve">Malzemenin Cinsi </t>
  </si>
  <si>
    <t>Birim</t>
  </si>
  <si>
    <t>Miktar</t>
  </si>
  <si>
    <t>SATIŞ</t>
  </si>
  <si>
    <t>TUTAR</t>
  </si>
  <si>
    <r>
      <t>Adres:</t>
    </r>
    <r>
      <rPr>
        <i/>
        <sz val="10.5"/>
        <color rgb="FF000000"/>
        <rFont val="Arial"/>
        <family val="2"/>
        <charset val="162"/>
      </rPr>
      <t xml:space="preserve"> Fatih Demirciler San. Sitesi Resul Sk. No:8 Karatay Konya</t>
    </r>
  </si>
  <si>
    <r>
      <t>Telefon</t>
    </r>
    <r>
      <rPr>
        <i/>
        <sz val="10.5"/>
        <color rgb="FF000000"/>
        <rFont val="Arial"/>
        <family val="2"/>
        <charset val="162"/>
      </rPr>
      <t xml:space="preserve">: 0.332.342 56 02         </t>
    </r>
    <r>
      <rPr>
        <b/>
        <i/>
        <sz val="10.5"/>
        <color rgb="FF000000"/>
        <rFont val="Arial"/>
        <family val="2"/>
        <charset val="162"/>
      </rPr>
      <t>Faks</t>
    </r>
    <r>
      <rPr>
        <i/>
        <sz val="10.5"/>
        <color rgb="FF000000"/>
        <rFont val="Arial"/>
        <family val="2"/>
        <charset val="162"/>
      </rPr>
      <t>: 0.332.342 56 13 ;</t>
    </r>
    <r>
      <rPr>
        <b/>
        <i/>
        <sz val="10.5"/>
        <color rgb="FF000000"/>
        <rFont val="Arial"/>
        <family val="2"/>
        <charset val="162"/>
      </rPr>
      <t xml:space="preserve">       Mobil:</t>
    </r>
    <r>
      <rPr>
        <i/>
        <sz val="10.5"/>
        <color rgb="FF000000"/>
        <rFont val="Arial"/>
        <family val="2"/>
        <charset val="162"/>
      </rPr>
      <t xml:space="preserve"> 0.533 963 88 09 ;   </t>
    </r>
  </si>
  <si>
    <r>
      <t>Mail</t>
    </r>
    <r>
      <rPr>
        <i/>
        <sz val="10.5"/>
        <color rgb="FF000000"/>
        <rFont val="Arial"/>
        <family val="2"/>
        <charset val="162"/>
      </rPr>
      <t xml:space="preserve">: </t>
    </r>
    <r>
      <rPr>
        <i/>
        <sz val="10.5"/>
        <color theme="1"/>
        <rFont val="Arial"/>
        <family val="2"/>
        <charset val="162"/>
      </rPr>
      <t>basari@basarioluk.com.tr</t>
    </r>
    <r>
      <rPr>
        <i/>
        <sz val="11"/>
        <color theme="1"/>
        <rFont val="Calibri"/>
        <family val="2"/>
        <charset val="162"/>
        <scheme val="minor"/>
      </rPr>
      <t xml:space="preserve"> ; </t>
    </r>
    <r>
      <rPr>
        <i/>
        <sz val="10.5"/>
        <color theme="1"/>
        <rFont val="Arial"/>
        <family val="2"/>
        <charset val="162"/>
      </rPr>
      <t>bilgi@basarioluk.com.tr</t>
    </r>
    <r>
      <rPr>
        <i/>
        <sz val="11"/>
        <color theme="1"/>
        <rFont val="Calibri"/>
        <family val="2"/>
        <charset val="162"/>
        <scheme val="minor"/>
      </rPr>
      <t xml:space="preserve">; </t>
    </r>
    <r>
      <rPr>
        <i/>
        <sz val="10.5"/>
        <color theme="1"/>
        <rFont val="Arial"/>
        <family val="2"/>
        <charset val="162"/>
      </rPr>
      <t>info@edgedisticaret.com</t>
    </r>
    <r>
      <rPr>
        <i/>
        <sz val="11"/>
        <color theme="1"/>
        <rFont val="Calibri"/>
        <family val="2"/>
        <charset val="162"/>
        <scheme val="minor"/>
      </rPr>
      <t xml:space="preserve"> </t>
    </r>
  </si>
  <si>
    <t>ALICI ONAY</t>
  </si>
  <si>
    <t xml:space="preserve">SATICI ONAY </t>
  </si>
  <si>
    <t>TOPLAM</t>
  </si>
  <si>
    <t>KDV % 18</t>
  </si>
  <si>
    <t>GENEL TOPLAM</t>
  </si>
  <si>
    <t>ADET</t>
  </si>
  <si>
    <t>METRE</t>
  </si>
  <si>
    <t>HADİ ASLAN</t>
  </si>
  <si>
    <t>GALVANİZ YUVARLAK OLUK 0,40 MM</t>
  </si>
  <si>
    <t>GALVANİZ YUVARLAK KÖŞE</t>
  </si>
  <si>
    <t xml:space="preserve">SİPARİŞ ONAYLANINCA GÜN İÇİNDE HAVALE YAPILMASI GEREKİR. FİYATLAR GÜNLÜKTÜR.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</si>
</sst>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TL&quot;"/>
  </numFmts>
  <fonts count="19">
    <font>
      <sz val="11"/>
      <color theme="1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b/>
      <sz val="8"/>
      <color theme="1"/>
      <name val="Arial"/>
      <family val="2"/>
      <charset val="162"/>
    </font>
    <font>
      <sz val="11"/>
      <color theme="1"/>
      <name val="Arial"/>
      <family val="2"/>
      <charset val="162"/>
    </font>
    <font>
      <sz val="8"/>
      <color theme="1"/>
      <name val="Arial"/>
      <family val="2"/>
      <charset val="162"/>
    </font>
    <font>
      <b/>
      <sz val="8"/>
      <color theme="1"/>
      <name val="Arial Unicode MS"/>
      <family val="2"/>
      <charset val="162"/>
    </font>
    <font>
      <sz val="10"/>
      <color theme="1"/>
      <name val="Arial Unicode MS"/>
      <family val="2"/>
      <charset val="162"/>
    </font>
    <font>
      <b/>
      <sz val="10"/>
      <color theme="1"/>
      <name val="Arial Unicode MS"/>
      <family val="2"/>
      <charset val="162"/>
    </font>
    <font>
      <b/>
      <sz val="11"/>
      <color theme="1"/>
      <name val="Arial Unicode MS"/>
      <family val="2"/>
      <charset val="162"/>
    </font>
    <font>
      <b/>
      <i/>
      <sz val="10.5"/>
      <color rgb="FF000000"/>
      <name val="Arial"/>
      <family val="2"/>
      <charset val="162"/>
    </font>
    <font>
      <i/>
      <sz val="11"/>
      <color theme="1"/>
      <name val="Calibri"/>
      <family val="2"/>
      <charset val="162"/>
      <scheme val="minor"/>
    </font>
    <font>
      <i/>
      <sz val="10.5"/>
      <color rgb="FF000000"/>
      <name val="Arial"/>
      <family val="2"/>
      <charset val="162"/>
    </font>
    <font>
      <i/>
      <sz val="10.5"/>
      <color theme="1"/>
      <name val="Arial"/>
      <family val="2"/>
      <charset val="162"/>
    </font>
    <font>
      <b/>
      <sz val="10"/>
      <color theme="1"/>
      <name val="Arial"/>
      <family val="2"/>
      <charset val="162"/>
    </font>
    <font>
      <sz val="8"/>
      <color theme="1"/>
      <name val="Calibri"/>
      <family val="2"/>
      <charset val="162"/>
      <scheme val="minor"/>
    </font>
    <font>
      <b/>
      <sz val="8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sz val="8"/>
      <name val="Calibri"/>
      <family val="2"/>
      <charset val="162"/>
      <scheme val="minor"/>
    </font>
    <font>
      <b/>
      <sz val="9"/>
      <color theme="1"/>
      <name val="Arial Unicode MS"/>
      <charset val="16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2" fillId="0" borderId="1" xfId="0" applyFont="1" applyBorder="1"/>
    <xf numFmtId="0" fontId="3" fillId="0" borderId="1" xfId="0" applyFont="1" applyBorder="1"/>
    <xf numFmtId="0" fontId="3" fillId="0" borderId="2" xfId="0" applyFont="1" applyBorder="1" applyAlignment="1">
      <alignment horizontal="center"/>
    </xf>
    <xf numFmtId="0" fontId="4" fillId="0" borderId="3" xfId="0" applyFont="1" applyBorder="1"/>
    <xf numFmtId="14" fontId="3" fillId="0" borderId="4" xfId="0" applyNumberFormat="1" applyFont="1" applyBorder="1" applyAlignment="1">
      <alignment horizontal="center"/>
    </xf>
    <xf numFmtId="0" fontId="0" fillId="0" borderId="5" xfId="0" applyBorder="1"/>
    <xf numFmtId="0" fontId="2" fillId="0" borderId="5" xfId="0" applyFont="1" applyBorder="1"/>
    <xf numFmtId="0" fontId="3" fillId="0" borderId="6" xfId="0" applyFont="1" applyBorder="1" applyAlignment="1">
      <alignment horizontal="center"/>
    </xf>
    <xf numFmtId="0" fontId="4" fillId="0" borderId="7" xfId="0" applyFont="1" applyBorder="1"/>
    <xf numFmtId="0" fontId="4" fillId="0" borderId="6" xfId="0" applyFont="1" applyBorder="1" applyAlignment="1">
      <alignment horizontal="center"/>
    </xf>
    <xf numFmtId="0" fontId="4" fillId="0" borderId="9" xfId="0" applyFont="1" applyBorder="1"/>
    <xf numFmtId="0" fontId="4" fillId="0" borderId="10" xfId="0" applyFont="1" applyBorder="1"/>
    <xf numFmtId="0" fontId="2" fillId="0" borderId="1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6" fillId="0" borderId="9" xfId="0" applyFont="1" applyBorder="1"/>
    <xf numFmtId="0" fontId="6" fillId="0" borderId="9" xfId="0" applyFont="1" applyBorder="1" applyAlignment="1"/>
    <xf numFmtId="0" fontId="6" fillId="0" borderId="0" xfId="0" applyFont="1" applyBorder="1" applyAlignment="1"/>
    <xf numFmtId="0" fontId="0" fillId="0" borderId="0" xfId="0" applyAlignment="1">
      <alignment horizontal="left"/>
    </xf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0" fontId="0" fillId="0" borderId="0" xfId="0" applyBorder="1"/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0" fillId="0" borderId="0" xfId="0" applyBorder="1" applyAlignment="1"/>
    <xf numFmtId="0" fontId="0" fillId="0" borderId="10" xfId="0" applyBorder="1" applyAlignment="1"/>
    <xf numFmtId="0" fontId="9" fillId="0" borderId="0" xfId="0" applyFont="1" applyBorder="1"/>
    <xf numFmtId="0" fontId="6" fillId="0" borderId="10" xfId="0" applyFont="1" applyBorder="1"/>
    <xf numFmtId="0" fontId="0" fillId="0" borderId="9" xfId="0" applyBorder="1"/>
    <xf numFmtId="0" fontId="0" fillId="0" borderId="10" xfId="0" applyBorder="1"/>
    <xf numFmtId="14" fontId="2" fillId="0" borderId="8" xfId="0" applyNumberFormat="1" applyFont="1" applyBorder="1" applyAlignment="1">
      <alignment horizontal="right"/>
    </xf>
    <xf numFmtId="0" fontId="5" fillId="0" borderId="9" xfId="0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8" fillId="0" borderId="0" xfId="0" applyFont="1" applyBorder="1" applyAlignment="1">
      <alignment wrapText="1"/>
    </xf>
    <xf numFmtId="0" fontId="7" fillId="0" borderId="0" xfId="0" applyFont="1" applyBorder="1" applyAlignment="1">
      <alignment horizontal="center" wrapText="1"/>
    </xf>
    <xf numFmtId="4" fontId="6" fillId="0" borderId="1" xfId="0" applyNumberFormat="1" applyFont="1" applyBorder="1" applyAlignment="1">
      <alignment horizontal="center" wrapText="1"/>
    </xf>
    <xf numFmtId="164" fontId="7" fillId="0" borderId="10" xfId="0" applyNumberFormat="1" applyFont="1" applyBorder="1" applyAlignment="1">
      <alignment horizontal="center" wrapText="1"/>
    </xf>
    <xf numFmtId="14" fontId="13" fillId="0" borderId="8" xfId="0" applyNumberFormat="1" applyFont="1" applyBorder="1"/>
    <xf numFmtId="0" fontId="6" fillId="0" borderId="1" xfId="0" applyFont="1" applyBorder="1" applyAlignment="1">
      <alignment horizontal="center" wrapText="1"/>
    </xf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0" fillId="0" borderId="12" xfId="0" applyBorder="1" applyAlignment="1">
      <alignment horizontal="left"/>
    </xf>
    <xf numFmtId="0" fontId="1" fillId="0" borderId="12" xfId="0" applyFont="1" applyBorder="1" applyAlignment="1">
      <alignment horizontal="center"/>
    </xf>
    <xf numFmtId="0" fontId="6" fillId="0" borderId="3" xfId="0" applyFont="1" applyBorder="1" applyAlignment="1">
      <alignment wrapText="1"/>
    </xf>
    <xf numFmtId="0" fontId="6" fillId="0" borderId="2" xfId="0" applyFont="1" applyBorder="1" applyAlignment="1">
      <alignment wrapText="1"/>
    </xf>
    <xf numFmtId="0" fontId="6" fillId="0" borderId="4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15" fillId="0" borderId="0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6" fillId="0" borderId="1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14" fillId="0" borderId="0" xfId="0" applyFont="1" applyBorder="1" applyAlignment="1">
      <alignment horizontal="left" vertic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7" fillId="0" borderId="12" xfId="0" applyFont="1" applyBorder="1" applyAlignment="1">
      <alignment horizontal="center" wrapText="1"/>
    </xf>
    <xf numFmtId="0" fontId="7" fillId="0" borderId="13" xfId="0" applyFont="1" applyBorder="1" applyAlignment="1">
      <alignment horizontal="center" wrapText="1"/>
    </xf>
    <xf numFmtId="0" fontId="3" fillId="0" borderId="3" xfId="0" applyFont="1" applyBorder="1"/>
    <xf numFmtId="0" fontId="3" fillId="0" borderId="2" xfId="0" applyFont="1" applyBorder="1"/>
    <xf numFmtId="0" fontId="3" fillId="0" borderId="4" xfId="0" applyFont="1" applyBorder="1"/>
    <xf numFmtId="0" fontId="3" fillId="0" borderId="14" xfId="0" applyFont="1" applyBorder="1"/>
    <xf numFmtId="0" fontId="0" fillId="0" borderId="3" xfId="0" applyBorder="1"/>
    <xf numFmtId="0" fontId="0" fillId="0" borderId="2" xfId="0" applyBorder="1"/>
    <xf numFmtId="0" fontId="0" fillId="0" borderId="14" xfId="0" applyBorder="1"/>
    <xf numFmtId="0" fontId="18" fillId="0" borderId="9" xfId="0" applyFont="1" applyBorder="1" applyAlignment="1">
      <alignment horizontal="center"/>
    </xf>
    <xf numFmtId="0" fontId="18" fillId="0" borderId="0" xfId="0" applyFont="1" applyBorder="1" applyAlignment="1">
      <alignment horizontal="center"/>
    </xf>
    <xf numFmtId="0" fontId="18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9525</xdr:colOff>
      <xdr:row>4</xdr:row>
      <xdr:rowOff>180976</xdr:rowOff>
    </xdr:to>
    <xdr:pic>
      <xdr:nvPicPr>
        <xdr:cNvPr id="6" name="5 Resim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90500"/>
          <a:ext cx="1657350" cy="75247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4</xdr:col>
      <xdr:colOff>0</xdr:colOff>
      <xdr:row>1</xdr:row>
      <xdr:rowOff>1</xdr:rowOff>
    </xdr:from>
    <xdr:to>
      <xdr:col>6</xdr:col>
      <xdr:colOff>25400</xdr:colOff>
      <xdr:row>5</xdr:row>
      <xdr:rowOff>19051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657475" y="190501"/>
          <a:ext cx="172402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180974</xdr:colOff>
      <xdr:row>1</xdr:row>
      <xdr:rowOff>0</xdr:rowOff>
    </xdr:from>
    <xdr:to>
      <xdr:col>8</xdr:col>
      <xdr:colOff>346075</xdr:colOff>
      <xdr:row>5</xdr:row>
      <xdr:rowOff>0</xdr:rowOff>
    </xdr:to>
    <xdr:pic>
      <xdr:nvPicPr>
        <xdr:cNvPr id="8" name="7 Resim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05374" y="190500"/>
          <a:ext cx="1714501" cy="7620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40"/>
  <sheetViews>
    <sheetView tabSelected="1" topLeftCell="A10" zoomScaleNormal="100" workbookViewId="0">
      <selection activeCell="A24" sqref="A24:I24"/>
    </sheetView>
  </sheetViews>
  <sheetFormatPr defaultRowHeight="15"/>
  <cols>
    <col min="1" max="1" width="6.42578125" customWidth="1"/>
    <col min="4" max="4" width="6" customWidth="1"/>
    <col min="5" max="5" width="16.42578125" customWidth="1"/>
    <col min="8" max="8" width="14.140625" customWidth="1"/>
    <col min="9" max="9" width="14.7109375" customWidth="1"/>
  </cols>
  <sheetData>
    <row r="2" spans="1:9">
      <c r="A2" s="60"/>
      <c r="B2" s="60"/>
      <c r="C2" s="60"/>
      <c r="D2" s="60"/>
      <c r="E2" s="60"/>
      <c r="F2" s="60"/>
      <c r="G2" s="60"/>
      <c r="H2" s="60"/>
      <c r="I2" s="60"/>
    </row>
    <row r="3" spans="1:9">
      <c r="A3" s="60"/>
      <c r="B3" s="60"/>
      <c r="C3" s="60"/>
      <c r="D3" s="60"/>
      <c r="E3" s="60"/>
      <c r="F3" s="60"/>
      <c r="G3" s="60"/>
      <c r="H3" s="60"/>
      <c r="I3" s="60"/>
    </row>
    <row r="4" spans="1:9">
      <c r="A4" s="60"/>
      <c r="B4" s="60"/>
      <c r="C4" s="60"/>
      <c r="D4" s="60"/>
      <c r="E4" s="60"/>
      <c r="F4" s="60"/>
      <c r="G4" s="60"/>
      <c r="H4" s="60"/>
      <c r="I4" s="60"/>
    </row>
    <row r="5" spans="1:9">
      <c r="A5" s="60"/>
      <c r="B5" s="60"/>
      <c r="C5" s="60"/>
      <c r="D5" s="60"/>
      <c r="E5" s="60"/>
      <c r="F5" s="60"/>
      <c r="G5" s="60"/>
      <c r="H5" s="60"/>
      <c r="I5" s="60"/>
    </row>
    <row r="6" spans="1:9" ht="15.75" thickBot="1">
      <c r="A6" s="61"/>
      <c r="B6" s="61"/>
      <c r="C6" s="61"/>
      <c r="D6" s="61"/>
      <c r="E6" s="61"/>
      <c r="F6" s="61"/>
      <c r="G6" s="61"/>
      <c r="H6" s="61"/>
      <c r="I6" s="61"/>
    </row>
    <row r="7" spans="1:9" ht="15.75" thickBot="1">
      <c r="A7" s="1" t="s">
        <v>0</v>
      </c>
      <c r="B7" s="64" t="s">
        <v>18</v>
      </c>
      <c r="C7" s="65"/>
      <c r="D7" s="65"/>
      <c r="E7" s="66"/>
      <c r="F7" s="2"/>
      <c r="G7" s="3"/>
      <c r="H7" s="4"/>
      <c r="I7" s="5"/>
    </row>
    <row r="8" spans="1:9" ht="15.75" thickBot="1">
      <c r="A8" s="7" t="s">
        <v>1</v>
      </c>
      <c r="B8" s="64"/>
      <c r="C8" s="65"/>
      <c r="D8" s="65"/>
      <c r="E8" s="65"/>
      <c r="F8" s="67"/>
      <c r="G8" s="8"/>
      <c r="H8" s="9"/>
      <c r="I8" s="30"/>
    </row>
    <row r="9" spans="1:9" ht="15.75" thickBot="1">
      <c r="A9" s="6"/>
      <c r="B9" s="68"/>
      <c r="C9" s="69"/>
      <c r="D9" s="69"/>
      <c r="E9" s="69"/>
      <c r="F9" s="70"/>
      <c r="G9" s="10"/>
      <c r="H9" s="9"/>
      <c r="I9" s="37">
        <v>44557</v>
      </c>
    </row>
    <row r="10" spans="1:9" ht="19.5" customHeight="1" thickBot="1">
      <c r="A10" s="11"/>
      <c r="B10" s="21"/>
      <c r="C10" s="42"/>
      <c r="D10" s="42"/>
      <c r="E10" s="42"/>
      <c r="F10" s="21"/>
      <c r="G10" s="21"/>
      <c r="H10" s="21"/>
      <c r="I10" s="12"/>
    </row>
    <row r="11" spans="1:9" ht="20.25" customHeight="1" thickBot="1">
      <c r="A11" s="13" t="s">
        <v>2</v>
      </c>
      <c r="B11" s="46" t="s">
        <v>3</v>
      </c>
      <c r="C11" s="46"/>
      <c r="D11" s="46"/>
      <c r="E11" s="46"/>
      <c r="F11" s="13" t="s">
        <v>4</v>
      </c>
      <c r="G11" s="13" t="s">
        <v>5</v>
      </c>
      <c r="H11" s="13" t="s">
        <v>6</v>
      </c>
      <c r="I11" s="13" t="s">
        <v>7</v>
      </c>
    </row>
    <row r="12" spans="1:9" ht="24.75" customHeight="1" thickBot="1">
      <c r="A12" s="14">
        <v>1</v>
      </c>
      <c r="B12" s="43" t="s">
        <v>19</v>
      </c>
      <c r="C12" s="44"/>
      <c r="D12" s="44"/>
      <c r="E12" s="45"/>
      <c r="F12" s="38" t="s">
        <v>17</v>
      </c>
      <c r="G12" s="38">
        <v>3000</v>
      </c>
      <c r="H12" s="35">
        <v>21</v>
      </c>
      <c r="I12" s="35">
        <f t="shared" ref="I12:I17" si="0">G12*H12</f>
        <v>63000</v>
      </c>
    </row>
    <row r="13" spans="1:9" ht="26.25" customHeight="1" thickBot="1">
      <c r="A13" s="14">
        <v>2</v>
      </c>
      <c r="B13" s="43" t="s">
        <v>20</v>
      </c>
      <c r="C13" s="44"/>
      <c r="D13" s="44"/>
      <c r="E13" s="45"/>
      <c r="F13" s="38" t="s">
        <v>16</v>
      </c>
      <c r="G13" s="38">
        <v>200</v>
      </c>
      <c r="H13" s="35">
        <v>28</v>
      </c>
      <c r="I13" s="35">
        <f t="shared" si="0"/>
        <v>5600</v>
      </c>
    </row>
    <row r="14" spans="1:9" ht="24.75" customHeight="1" thickBot="1">
      <c r="A14" s="14">
        <v>3</v>
      </c>
      <c r="B14" s="43"/>
      <c r="C14" s="44"/>
      <c r="D14" s="44"/>
      <c r="E14" s="45"/>
      <c r="F14" s="38"/>
      <c r="G14" s="38"/>
      <c r="H14" s="35"/>
      <c r="I14" s="35"/>
    </row>
    <row r="15" spans="1:9" ht="20.25" customHeight="1" thickBot="1">
      <c r="A15" s="14">
        <v>4</v>
      </c>
      <c r="B15" s="43"/>
      <c r="C15" s="44"/>
      <c r="D15" s="44"/>
      <c r="E15" s="45"/>
      <c r="F15" s="38"/>
      <c r="G15" s="38"/>
      <c r="H15" s="35"/>
      <c r="I15" s="35"/>
    </row>
    <row r="16" spans="1:9" ht="20.25" customHeight="1" thickBot="1">
      <c r="A16" s="14">
        <v>5</v>
      </c>
      <c r="B16" s="43"/>
      <c r="C16" s="44"/>
      <c r="D16" s="44"/>
      <c r="E16" s="45"/>
      <c r="F16" s="38"/>
      <c r="G16" s="38"/>
      <c r="H16" s="35"/>
      <c r="I16" s="35"/>
    </row>
    <row r="17" spans="1:9" ht="20.25" customHeight="1" thickBot="1">
      <c r="A17" s="14">
        <v>6</v>
      </c>
      <c r="B17" s="43"/>
      <c r="C17" s="44"/>
      <c r="D17" s="44"/>
      <c r="E17" s="45"/>
      <c r="F17" s="38"/>
      <c r="G17" s="38"/>
      <c r="H17" s="35"/>
      <c r="I17" s="35"/>
    </row>
    <row r="18" spans="1:9" ht="24" customHeight="1" thickBot="1">
      <c r="A18" s="14">
        <v>7</v>
      </c>
      <c r="B18" s="43"/>
      <c r="C18" s="44"/>
      <c r="D18" s="44"/>
      <c r="E18" s="45"/>
      <c r="F18" s="38"/>
      <c r="G18" s="38"/>
      <c r="H18" s="35"/>
      <c r="I18" s="35"/>
    </row>
    <row r="19" spans="1:9" ht="22.5" customHeight="1" thickBot="1">
      <c r="A19" s="14">
        <v>8</v>
      </c>
      <c r="B19" s="43"/>
      <c r="C19" s="44"/>
      <c r="D19" s="44"/>
      <c r="E19" s="45"/>
      <c r="F19" s="38"/>
      <c r="G19" s="38"/>
      <c r="H19" s="35"/>
      <c r="I19" s="35"/>
    </row>
    <row r="20" spans="1:9" ht="20.25" customHeight="1">
      <c r="A20" s="31"/>
      <c r="B20" s="62"/>
      <c r="C20" s="62"/>
      <c r="D20" s="62"/>
      <c r="E20" s="32"/>
      <c r="F20" s="33"/>
      <c r="G20" s="62"/>
      <c r="H20" s="62"/>
      <c r="I20" s="63"/>
    </row>
    <row r="21" spans="1:9" ht="19.5" customHeight="1">
      <c r="A21" s="31"/>
      <c r="B21" s="34"/>
      <c r="C21" s="34"/>
      <c r="D21" s="34"/>
      <c r="E21" s="32"/>
      <c r="F21" s="33"/>
      <c r="G21" s="34"/>
      <c r="H21" s="34" t="s">
        <v>13</v>
      </c>
      <c r="I21" s="36">
        <f>SUM(I12:I20)</f>
        <v>68600</v>
      </c>
    </row>
    <row r="22" spans="1:9" ht="20.100000000000001" customHeight="1">
      <c r="A22" s="31"/>
      <c r="B22" s="34"/>
      <c r="C22" s="34"/>
      <c r="D22" s="34"/>
      <c r="E22" s="32"/>
      <c r="F22" s="33"/>
      <c r="G22" s="34"/>
      <c r="H22" s="34" t="s">
        <v>14</v>
      </c>
      <c r="I22" s="36">
        <f>SUM(I21*0.18)</f>
        <v>12348</v>
      </c>
    </row>
    <row r="23" spans="1:9" ht="31.5" customHeight="1">
      <c r="A23" s="31"/>
      <c r="B23" s="34"/>
      <c r="C23" s="34"/>
      <c r="D23" s="34"/>
      <c r="E23" s="32"/>
      <c r="F23" s="33"/>
      <c r="G23" s="34"/>
      <c r="H23" s="34" t="s">
        <v>15</v>
      </c>
      <c r="I23" s="36">
        <f>I21+I22</f>
        <v>80948</v>
      </c>
    </row>
    <row r="24" spans="1:9" ht="20.25" customHeight="1">
      <c r="A24" s="71" t="s">
        <v>21</v>
      </c>
      <c r="B24" s="72"/>
      <c r="C24" s="72"/>
      <c r="D24" s="72"/>
      <c r="E24" s="72"/>
      <c r="F24" s="72"/>
      <c r="G24" s="72"/>
      <c r="H24" s="72"/>
      <c r="I24" s="73"/>
    </row>
    <row r="25" spans="1:9" ht="16.5" customHeight="1">
      <c r="A25" s="16"/>
      <c r="B25" s="47"/>
      <c r="C25" s="48"/>
      <c r="D25" s="48"/>
      <c r="E25" s="48"/>
      <c r="F25" s="48"/>
      <c r="G25" s="48"/>
      <c r="H25" s="48"/>
      <c r="I25" s="49"/>
    </row>
    <row r="26" spans="1:9" ht="15" customHeight="1" thickBot="1">
      <c r="A26" s="16"/>
      <c r="B26" s="50" t="s">
        <v>11</v>
      </c>
      <c r="C26" s="50"/>
      <c r="D26" s="50"/>
      <c r="E26" s="22"/>
      <c r="F26" s="50" t="s">
        <v>12</v>
      </c>
      <c r="G26" s="50"/>
      <c r="H26" s="50"/>
      <c r="I26" s="23"/>
    </row>
    <row r="27" spans="1:9" ht="15" customHeight="1">
      <c r="A27" s="16"/>
      <c r="B27" s="51"/>
      <c r="C27" s="52"/>
      <c r="D27" s="53"/>
      <c r="E27" s="39"/>
      <c r="F27" s="51"/>
      <c r="G27" s="52"/>
      <c r="H27" s="53"/>
      <c r="I27" s="40"/>
    </row>
    <row r="28" spans="1:9" ht="15" customHeight="1">
      <c r="A28" s="16"/>
      <c r="B28" s="54"/>
      <c r="C28" s="50"/>
      <c r="D28" s="55"/>
      <c r="E28" s="39"/>
      <c r="F28" s="54"/>
      <c r="G28" s="50"/>
      <c r="H28" s="55"/>
      <c r="I28" s="40"/>
    </row>
    <row r="29" spans="1:9" ht="15" customHeight="1">
      <c r="A29" s="16"/>
      <c r="B29" s="54"/>
      <c r="C29" s="50"/>
      <c r="D29" s="55"/>
      <c r="E29" s="39"/>
      <c r="F29" s="54"/>
      <c r="G29" s="50"/>
      <c r="H29" s="55"/>
      <c r="I29" s="40"/>
    </row>
    <row r="30" spans="1:9" ht="15" customHeight="1" thickBot="1">
      <c r="A30" s="16"/>
      <c r="B30" s="56"/>
      <c r="C30" s="57"/>
      <c r="D30" s="58"/>
      <c r="E30" s="39"/>
      <c r="F30" s="56"/>
      <c r="G30" s="57"/>
      <c r="H30" s="58"/>
      <c r="I30" s="40"/>
    </row>
    <row r="31" spans="1:9" ht="15" customHeight="1">
      <c r="A31" s="16"/>
      <c r="B31" s="17"/>
      <c r="C31" s="17"/>
      <c r="D31" s="17"/>
      <c r="E31" s="21"/>
      <c r="F31" s="21"/>
      <c r="G31" s="21"/>
      <c r="H31" s="24"/>
      <c r="I31" s="25"/>
    </row>
    <row r="32" spans="1:9" ht="15" customHeight="1">
      <c r="A32" s="54"/>
      <c r="B32" s="50"/>
      <c r="C32" s="50"/>
      <c r="D32" s="50"/>
      <c r="E32" s="50"/>
      <c r="F32" s="50"/>
      <c r="G32" s="50"/>
      <c r="H32" s="50"/>
      <c r="I32" s="55"/>
    </row>
    <row r="33" spans="1:9" ht="15" customHeight="1">
      <c r="A33" s="15"/>
      <c r="B33" s="26" t="s">
        <v>8</v>
      </c>
      <c r="C33" s="17"/>
      <c r="D33" s="17"/>
      <c r="E33" s="21"/>
      <c r="F33" s="21"/>
      <c r="G33" s="21"/>
      <c r="H33" s="24"/>
      <c r="I33" s="27"/>
    </row>
    <row r="34" spans="1:9" ht="15" customHeight="1">
      <c r="A34" s="11"/>
      <c r="B34" s="26" t="s">
        <v>9</v>
      </c>
      <c r="C34" s="21"/>
      <c r="D34" s="21"/>
      <c r="E34" s="21"/>
      <c r="F34" s="21"/>
      <c r="G34" s="21"/>
      <c r="H34" s="21"/>
      <c r="I34" s="12"/>
    </row>
    <row r="35" spans="1:9">
      <c r="A35" s="28"/>
      <c r="B35" s="26" t="s">
        <v>10</v>
      </c>
      <c r="C35" s="19"/>
      <c r="D35" s="19"/>
      <c r="E35" s="19"/>
      <c r="F35" s="19"/>
      <c r="G35" s="20"/>
      <c r="H35" s="19"/>
      <c r="I35" s="29"/>
    </row>
    <row r="36" spans="1:9">
      <c r="A36" s="59"/>
      <c r="B36" s="59"/>
      <c r="C36" s="59"/>
      <c r="D36" s="59"/>
      <c r="E36" s="59"/>
      <c r="F36" s="59"/>
      <c r="G36" s="59"/>
      <c r="H36" s="59"/>
      <c r="I36" s="59"/>
    </row>
    <row r="37" spans="1:9">
      <c r="A37" s="59"/>
      <c r="B37" s="59"/>
      <c r="C37" s="59"/>
      <c r="D37" s="59"/>
      <c r="E37" s="59"/>
      <c r="F37" s="59"/>
      <c r="G37" s="59"/>
      <c r="H37" s="59"/>
      <c r="I37" s="59"/>
    </row>
    <row r="38" spans="1:9" ht="15.75" thickBot="1"/>
    <row r="39" spans="1:9">
      <c r="A39" s="41"/>
      <c r="B39" s="41"/>
      <c r="C39" s="41"/>
      <c r="D39" s="41"/>
      <c r="E39" s="41"/>
      <c r="F39" s="41"/>
      <c r="G39" s="41"/>
      <c r="H39" s="41"/>
      <c r="I39" s="41"/>
    </row>
    <row r="40" spans="1:9">
      <c r="A40" s="18"/>
      <c r="B40" s="18"/>
      <c r="C40" s="18"/>
      <c r="D40" s="18"/>
      <c r="E40" s="18"/>
      <c r="F40" s="18"/>
      <c r="G40" s="18"/>
      <c r="H40" s="18"/>
      <c r="I40" s="18"/>
    </row>
  </sheetData>
  <mergeCells count="27">
    <mergeCell ref="A32:I32"/>
    <mergeCell ref="A2:D6"/>
    <mergeCell ref="E2:F6"/>
    <mergeCell ref="G2:I6"/>
    <mergeCell ref="B20:D20"/>
    <mergeCell ref="G20:I20"/>
    <mergeCell ref="B17:E17"/>
    <mergeCell ref="B7:E7"/>
    <mergeCell ref="B8:F8"/>
    <mergeCell ref="B9:F9"/>
    <mergeCell ref="B18:E18"/>
    <mergeCell ref="A39:I39"/>
    <mergeCell ref="A24:I24"/>
    <mergeCell ref="C10:E10"/>
    <mergeCell ref="B19:E19"/>
    <mergeCell ref="B14:E14"/>
    <mergeCell ref="B15:E15"/>
    <mergeCell ref="B16:E16"/>
    <mergeCell ref="B11:E11"/>
    <mergeCell ref="B12:E12"/>
    <mergeCell ref="B13:E13"/>
    <mergeCell ref="B25:I25"/>
    <mergeCell ref="B26:D26"/>
    <mergeCell ref="B27:D30"/>
    <mergeCell ref="F27:H30"/>
    <mergeCell ref="F26:H26"/>
    <mergeCell ref="A36:I37"/>
  </mergeCells>
  <phoneticPr fontId="17" type="noConversion"/>
  <pageMargins left="0.59055118110236227" right="0" top="0.74803149606299213" bottom="0.74803149606299213" header="0.31496062992125984" footer="0.31496062992125984"/>
  <pageSetup paperSize="9" scale="8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3</vt:i4>
      </vt:variant>
      <vt:variant>
        <vt:lpstr>Adlandırılmış Aralıklar</vt:lpstr>
      </vt:variant>
      <vt:variant>
        <vt:i4>1</vt:i4>
      </vt:variant>
    </vt:vector>
  </HeadingPairs>
  <TitlesOfParts>
    <vt:vector size="4" baseType="lpstr">
      <vt:lpstr>Sayfa1</vt:lpstr>
      <vt:lpstr>Sayfa2</vt:lpstr>
      <vt:lpstr>Sayfa3</vt:lpstr>
      <vt:lpstr>Sayfa1!_GoBack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USER</cp:lastModifiedBy>
  <cp:lastPrinted>2021-12-27T07:07:19Z</cp:lastPrinted>
  <dcterms:created xsi:type="dcterms:W3CDTF">2018-04-30T08:28:35Z</dcterms:created>
  <dcterms:modified xsi:type="dcterms:W3CDTF">2021-12-27T07:31:10Z</dcterms:modified>
</cp:coreProperties>
</file>